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fs1.oncol.int\Berszamfejtes\OOI közérdekű gazdasági adatok\"/>
    </mc:Choice>
  </mc:AlternateContent>
  <xr:revisionPtr revIDLastSave="0" documentId="13_ncr:1_{53C371B5-A369-4D31-9CB9-CB1FD5D3FE82}" xr6:coauthVersionLast="36" xr6:coauthVersionMax="36" xr10:uidLastSave="{00000000-0000-0000-0000-000000000000}"/>
  <bookViews>
    <workbookView xWindow="0" yWindow="0" windowWidth="28800" windowHeight="11925" xr2:uid="{0FBDA11C-500A-4310-B85E-7CE56DD1704D}"/>
  </bookViews>
  <sheets>
    <sheet name="2026_I_név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  <c r="C4" i="1"/>
</calcChain>
</file>

<file path=xl/sharedStrings.xml><?xml version="1.0" encoding="utf-8"?>
<sst xmlns="http://schemas.openxmlformats.org/spreadsheetml/2006/main" count="10" uniqueCount="10">
  <si>
    <t>Törvény szerinti illetmények, munkabérek</t>
  </si>
  <si>
    <t>Normatív jutalmak, céljuttatás, projektprémium</t>
  </si>
  <si>
    <t>Készenléti, ügyeleti, helyettesítési díj, túlóra, túlszolgálat</t>
  </si>
  <si>
    <t>Béren kívüli juttatások</t>
  </si>
  <si>
    <t>Költségtérítések</t>
  </si>
  <si>
    <t>Támogatások</t>
  </si>
  <si>
    <t>Foglalkoztatottak egyéb személyi juttatásai</t>
  </si>
  <si>
    <t>Végkielégítés, szolgálati elismerés</t>
  </si>
  <si>
    <t>Átlagos statisztikai állományi létszám</t>
  </si>
  <si>
    <t xml:space="preserve">2026. I. negyedév Foglalkoztatottak létszám és személyi juttatására vonatkozó összesített adatok Ft-ban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</si>
</sst>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H_U_F_-;\-* #,##0.00\ _H_U_F_-;_-* &quot;-&quot;??\ _H_U_F_-;_-@_-"/>
    <numFmt numFmtId="164" formatCode="_-* #,##0\ _H_U_F_-;\-* #,##0\ _H_U_F_-;_-* &quot;-&quot;??\ _H_U_F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</font>
    <font>
      <sz val="12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0" fillId="0" borderId="1" xfId="0" applyBorder="1"/>
    <xf numFmtId="164" fontId="0" fillId="0" borderId="1" xfId="1" applyNumberFormat="1" applyFont="1" applyBorder="1"/>
    <xf numFmtId="0" fontId="2" fillId="0" borderId="0" xfId="0" applyFont="1" applyAlignment="1"/>
    <xf numFmtId="164" fontId="0" fillId="0" borderId="0" xfId="1" applyNumberFormat="1" applyFont="1"/>
    <xf numFmtId="0" fontId="2" fillId="0" borderId="2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D4E6A-4BCF-4DD9-B0E3-713ADC573A22}">
  <dimension ref="A2:J7"/>
  <sheetViews>
    <sheetView tabSelected="1" workbookViewId="0">
      <selection activeCell="C15" sqref="C15"/>
    </sheetView>
  </sheetViews>
  <sheetFormatPr defaultRowHeight="15" x14ac:dyDescent="0.25"/>
  <cols>
    <col min="1" max="1" width="5" customWidth="1"/>
    <col min="2" max="2" width="12.7109375" customWidth="1"/>
    <col min="3" max="10" width="20.7109375" customWidth="1"/>
  </cols>
  <sheetData>
    <row r="2" spans="1:10" x14ac:dyDescent="0.25">
      <c r="B2" s="8" t="s">
        <v>9</v>
      </c>
      <c r="C2" s="8"/>
      <c r="D2" s="8"/>
      <c r="E2" s="8"/>
      <c r="F2" s="8"/>
      <c r="G2" s="8"/>
      <c r="H2" s="8"/>
      <c r="I2" s="8"/>
      <c r="J2" s="8"/>
    </row>
    <row r="3" spans="1:10" ht="63.95" customHeight="1" x14ac:dyDescent="0.25">
      <c r="A3" s="3"/>
      <c r="B3" s="2" t="s">
        <v>8</v>
      </c>
      <c r="C3" s="1" t="s">
        <v>0</v>
      </c>
      <c r="D3" s="1" t="s">
        <v>1</v>
      </c>
      <c r="E3" s="1" t="s">
        <v>2</v>
      </c>
      <c r="F3" s="1" t="s">
        <v>7</v>
      </c>
      <c r="G3" s="1" t="s">
        <v>3</v>
      </c>
      <c r="H3" s="1" t="s">
        <v>4</v>
      </c>
      <c r="I3" s="1" t="s">
        <v>5</v>
      </c>
      <c r="J3" s="1" t="s">
        <v>6</v>
      </c>
    </row>
    <row r="4" spans="1:10" x14ac:dyDescent="0.25">
      <c r="B4" s="4">
        <v>1305</v>
      </c>
      <c r="C4" s="5">
        <f>1224851442+1260408847+1194721535</f>
        <v>3679981824</v>
      </c>
      <c r="D4" s="5">
        <v>0</v>
      </c>
      <c r="E4" s="5">
        <f>116000915+119325376+124968124</f>
        <v>360294415</v>
      </c>
      <c r="F4" s="5">
        <f>30257431+16259855+9952769</f>
        <v>56470055</v>
      </c>
      <c r="G4" s="5">
        <f>255067679+16371383</f>
        <v>271439062</v>
      </c>
      <c r="H4" s="5">
        <f>5562354+5559240+5567760</f>
        <v>16689354</v>
      </c>
      <c r="I4" s="5">
        <f>3150000+3375000+6800000</f>
        <v>13325000</v>
      </c>
      <c r="J4" s="5">
        <f>SUM(C4:I4)</f>
        <v>4398199710</v>
      </c>
    </row>
    <row r="5" spans="1:10" s="7" customFormat="1" x14ac:dyDescent="0.25"/>
    <row r="7" spans="1:10" x14ac:dyDescent="0.25">
      <c r="D7" s="6"/>
    </row>
  </sheetData>
  <mergeCells count="1">
    <mergeCell ref="B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2026_I_név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Eőryné Veres Irén</dc:creator>
  <cp:lastModifiedBy>Eőryné Veres Irén</cp:lastModifiedBy>
  <dcterms:created xsi:type="dcterms:W3CDTF">2025-07-17T06:53:51Z</dcterms:created>
  <dcterms:modified xsi:type="dcterms:W3CDTF">2026-04-17T12:01:58Z</dcterms:modified>
</cp:coreProperties>
</file>